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<sst xmlns="http://schemas.openxmlformats.org/spreadsheetml/2006/main" count="232" uniqueCount="134">
  <si>
    <t>OSNOVNA ŠKOLA VIDIKOVAC</t>
  </si>
  <si>
    <t>Vladimira Nazora 49  PULA</t>
  </si>
  <si>
    <t>Evidencijski br. Nabave</t>
  </si>
  <si>
    <t>Broj konta</t>
  </si>
  <si>
    <t xml:space="preserve">Predmet nabave </t>
  </si>
  <si>
    <t>Brojčana oznaka predmeta nabave iz Jedinstvenog riječnika javne nabave (CPV)</t>
  </si>
  <si>
    <t>Vrsta postupka</t>
  </si>
  <si>
    <t>Sklapa se Ugovor/ okvirni sporazum/ narudžbenica</t>
  </si>
  <si>
    <t>Planirani početak postupka</t>
  </si>
  <si>
    <t>Planirano trajanje ugovora ili okvirnog sporazuma</t>
  </si>
  <si>
    <t>Uredski materijal i ostali materijalni rashodi</t>
  </si>
  <si>
    <t>Uredski materijal</t>
  </si>
  <si>
    <t>30192000-1</t>
  </si>
  <si>
    <t>postupak jednostavne nabave</t>
  </si>
  <si>
    <t>Ugovor</t>
  </si>
  <si>
    <t>1 g</t>
  </si>
  <si>
    <t xml:space="preserve">Toneri,tinte  </t>
  </si>
  <si>
    <t>30192112-9</t>
  </si>
  <si>
    <t>Narudžbenica</t>
  </si>
  <si>
    <t>Literatura</t>
  </si>
  <si>
    <t>22212000-9</t>
  </si>
  <si>
    <t>39830000-9</t>
  </si>
  <si>
    <t>Ostali materijal za potrebe redovog poslovanja</t>
  </si>
  <si>
    <t>Materijal  i sirovine   ( hrana )</t>
  </si>
  <si>
    <t>03200000-3</t>
  </si>
  <si>
    <t>Kolači i slastice</t>
  </si>
  <si>
    <t>15610000-7</t>
  </si>
  <si>
    <t>Pizza</t>
  </si>
  <si>
    <t xml:space="preserve">Meso </t>
  </si>
  <si>
    <t>15110000-2</t>
  </si>
  <si>
    <t>osnivač</t>
  </si>
  <si>
    <t>03140000-4</t>
  </si>
  <si>
    <t>Riba i riblje prerađevine</t>
  </si>
  <si>
    <t>15220000-6</t>
  </si>
  <si>
    <t>Mlijeko  i mliječni proizvodi</t>
  </si>
  <si>
    <t>15500000-3</t>
  </si>
  <si>
    <t xml:space="preserve">Voće  i povrće </t>
  </si>
  <si>
    <t>03222000-3</t>
  </si>
  <si>
    <t>Svježe pileće i pureće meso</t>
  </si>
  <si>
    <t>Energija</t>
  </si>
  <si>
    <t xml:space="preserve">Električna energija </t>
  </si>
  <si>
    <t>09310000-5</t>
  </si>
  <si>
    <t>Lož ulje</t>
  </si>
  <si>
    <t>09135100-5</t>
  </si>
  <si>
    <t>Materijal i dijelovi za tekuće i investicijsko održavanje</t>
  </si>
  <si>
    <t>Sitni inventar</t>
  </si>
  <si>
    <t>Službena, radna i zaštitna odjeća i obuća</t>
  </si>
  <si>
    <t>18110000-3</t>
  </si>
  <si>
    <t xml:space="preserve"> Usluge telefona, pošte i prijevoza </t>
  </si>
  <si>
    <t>64210000-1</t>
  </si>
  <si>
    <t>Poštarina</t>
  </si>
  <si>
    <t>64110000-0</t>
  </si>
  <si>
    <t>Prijevoz učenika</t>
  </si>
  <si>
    <t>63000000-9</t>
  </si>
  <si>
    <t>Usluge tekućeg i investicijskog održavanja</t>
  </si>
  <si>
    <t>50000000-5</t>
  </si>
  <si>
    <t xml:space="preserve">Usluge promidžbe i informiranja </t>
  </si>
  <si>
    <t>79342200-5</t>
  </si>
  <si>
    <t>Komunalne usluge</t>
  </si>
  <si>
    <t>65000000-3</t>
  </si>
  <si>
    <t xml:space="preserve">Zdravstvene i veterinarske usluge </t>
  </si>
  <si>
    <t xml:space="preserve">Zdravstveni pregled zaposlenika </t>
  </si>
  <si>
    <t>85140000-2</t>
  </si>
  <si>
    <t>Labaratorijske usluge</t>
  </si>
  <si>
    <t>71900000-7</t>
  </si>
  <si>
    <t>Intelektualne usluge</t>
  </si>
  <si>
    <t>98000000-3</t>
  </si>
  <si>
    <t>Računalne usluge</t>
  </si>
  <si>
    <t>50312000-5</t>
  </si>
  <si>
    <t>Ostale usluge</t>
  </si>
  <si>
    <t>98390000-3</t>
  </si>
  <si>
    <t>Uredska oprema i namještaj</t>
  </si>
  <si>
    <t>Namještaj</t>
  </si>
  <si>
    <t>39130000-2</t>
  </si>
  <si>
    <t>30213000-5</t>
  </si>
  <si>
    <t>Komunikacijska oprema</t>
  </si>
  <si>
    <t>32500000-8</t>
  </si>
  <si>
    <t>Uređaji, strojevi  i oprema za ostale namjene</t>
  </si>
  <si>
    <t>Oprema za održavanje i zaštitu</t>
  </si>
  <si>
    <t>Klime</t>
  </si>
  <si>
    <t>39717000-1</t>
  </si>
  <si>
    <t>Knjige u knjižnici</t>
  </si>
  <si>
    <t>22110000-4</t>
  </si>
  <si>
    <t xml:space="preserve">Predsjednica  Školskog odbora </t>
  </si>
  <si>
    <t>Ana Bačić, mag.prim.educ.</t>
  </si>
  <si>
    <t xml:space="preserve">Klasa: </t>
  </si>
  <si>
    <t xml:space="preserve">Urbroj:     </t>
  </si>
  <si>
    <t xml:space="preserve">Pula, </t>
  </si>
  <si>
    <t>Ovaj Plan stupa na snagu danom donošenja.</t>
  </si>
  <si>
    <t>Ravnatelj</t>
  </si>
  <si>
    <t>mr.sc. Predrag Dukić</t>
  </si>
  <si>
    <t>Razni popravci opreme i građevine</t>
  </si>
  <si>
    <t>Mjesečno održavanje SPI - Libusoft</t>
  </si>
  <si>
    <t>Sportska i glazbena oprema</t>
  </si>
  <si>
    <t>Sredstva za čišćenje i materijal za higijenske potrebe i njegu</t>
  </si>
  <si>
    <t xml:space="preserve">Kruh, peciva </t>
  </si>
  <si>
    <t>Hrana, piće i srodni proizvodi</t>
  </si>
  <si>
    <t>izravno ugovaranje</t>
  </si>
  <si>
    <t>Ugovor/narudžbenica</t>
  </si>
  <si>
    <t>Procijenjena vrijednost nabave (bez PDV-a)</t>
  </si>
  <si>
    <t>Ostale komunalne usluge</t>
  </si>
  <si>
    <t>Usluge telefona, telefax-a, interneta i mobilnih usluga</t>
  </si>
  <si>
    <t>Usluge prijevoza</t>
  </si>
  <si>
    <t>Priprema terena za učionicu u prirodi</t>
  </si>
  <si>
    <t>Ostale računalne usluge</t>
  </si>
  <si>
    <t>Računala i računalna oprema</t>
  </si>
  <si>
    <t>60113100-4</t>
  </si>
  <si>
    <t>45000000-7</t>
  </si>
  <si>
    <t>5/2019</t>
  </si>
  <si>
    <t>3/2019</t>
  </si>
  <si>
    <t>1/2019</t>
  </si>
  <si>
    <t>Ostale usluge održavanja</t>
  </si>
  <si>
    <t>4/2019</t>
  </si>
  <si>
    <t>2/2019</t>
  </si>
  <si>
    <t xml:space="preserve">Za energente, telefon  i prijevoz učenika  postupak vodi osnivač Grad Pula. </t>
  </si>
  <si>
    <t xml:space="preserve">Na temelju  utvrđenog Financijskog plana  od strane Školskog odbora na 18. sjednici Školskog odbora održanoj dana 30. prosinca 2019.,  </t>
  </si>
  <si>
    <t>siječanj 2020.</t>
  </si>
  <si>
    <t xml:space="preserve">rujan 2020. </t>
  </si>
  <si>
    <t>travanj 2020.</t>
  </si>
  <si>
    <t>veljača 2020.</t>
  </si>
  <si>
    <t xml:space="preserve">lipanj 2020. </t>
  </si>
  <si>
    <t>kolovoz/rujan 2020.</t>
  </si>
  <si>
    <t>Izgradnja Vanjske učionice</t>
  </si>
  <si>
    <t>srpanj 2020.</t>
  </si>
  <si>
    <t>listopad 2020.</t>
  </si>
  <si>
    <t>Naknade građanima u kućanstvima u naravi - UDŽBENICI</t>
  </si>
  <si>
    <t>svibanj 2020.</t>
  </si>
  <si>
    <t xml:space="preserve">U planu nabave su sve usluge , robe i artikli,  te se uklapaju u iznos sredstava prema financijskom planu za 2020. godinu. </t>
  </si>
  <si>
    <t>Plan nabave za 2020. godinu biti će dostupan na web stranicama Škole.</t>
  </si>
  <si>
    <t>2168/01-55-56-01-20-1</t>
  </si>
  <si>
    <t>400-01/20-01/01</t>
  </si>
  <si>
    <t xml:space="preserve"> a  u svezi s člankom 28. Zakona o javnoj nabavi ("Narodne novine" br. 120/2016), Školski odbor na prijedlog ravnatelja Škole, na 3. sjednici Školskog odbora održanoj dana 29. siječnja 2020. donosi </t>
  </si>
  <si>
    <t>1. IZMJENE PLANA NABAVE ZA 2020. GODINU</t>
  </si>
  <si>
    <t>15. prosinca 2020.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</si>
</sst>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  <numFmt numFmtId="165" formatCode="#,##0\ _k_n"/>
    <numFmt numFmtId="166" formatCode="[$-41A]d\.\ mmmm\ yyyy\."/>
    <numFmt numFmtId="167" formatCode="#,##0.00\ &quot;kn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/>
    </xf>
    <xf numFmtId="0" fontId="0" fillId="0" borderId="0" xfId="0" applyAlignment="1">
      <alignment wrapText="1"/>
    </xf>
    <xf numFmtId="0" fontId="0" fillId="33" borderId="0" xfId="0" applyFill="1" applyBorder="1" applyAlignment="1">
      <alignment vertical="top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0" fillId="33" borderId="10" xfId="50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left" vertical="top"/>
      <protection/>
    </xf>
    <xf numFmtId="0" fontId="10" fillId="33" borderId="11" xfId="51" applyFont="1" applyFill="1" applyBorder="1" applyAlignment="1">
      <alignment horizontal="left" vertical="top" wrapText="1"/>
      <protection/>
    </xf>
    <xf numFmtId="0" fontId="11" fillId="33" borderId="11" xfId="51" applyFont="1" applyFill="1" applyBorder="1" applyAlignment="1">
      <alignment horizontal="left" vertical="top"/>
      <protection/>
    </xf>
    <xf numFmtId="164" fontId="10" fillId="33" borderId="11" xfId="61" applyNumberFormat="1" applyFont="1" applyFill="1" applyBorder="1" applyAlignment="1">
      <alignment horizontal="right" vertical="top"/>
    </xf>
    <xf numFmtId="0" fontId="11" fillId="33" borderId="11" xfId="51" applyFont="1" applyFill="1" applyBorder="1" applyAlignment="1">
      <alignment horizontal="center" vertical="top"/>
      <protection/>
    </xf>
    <xf numFmtId="0" fontId="11" fillId="34" borderId="11" xfId="51" applyFont="1" applyFill="1" applyBorder="1" applyAlignment="1">
      <alignment horizontal="left" vertical="top" wrapText="1"/>
      <protection/>
    </xf>
    <xf numFmtId="0" fontId="11" fillId="34" borderId="11" xfId="51" applyFont="1" applyFill="1" applyBorder="1" applyAlignment="1">
      <alignment horizontal="left" vertical="top"/>
      <protection/>
    </xf>
    <xf numFmtId="165" fontId="11" fillId="0" borderId="11" xfId="51" applyNumberFormat="1" applyFont="1" applyFill="1" applyBorder="1" applyAlignment="1">
      <alignment horizontal="right" vertical="top"/>
      <protection/>
    </xf>
    <xf numFmtId="0" fontId="11" fillId="33" borderId="11" xfId="51" applyFont="1" applyFill="1" applyBorder="1" applyAlignment="1">
      <alignment horizontal="center" vertical="top" wrapText="1"/>
      <protection/>
    </xf>
    <xf numFmtId="165" fontId="11" fillId="34" borderId="11" xfId="51" applyNumberFormat="1" applyFont="1" applyFill="1" applyBorder="1" applyAlignment="1">
      <alignment horizontal="right" vertical="top" wrapText="1"/>
      <protection/>
    </xf>
    <xf numFmtId="165" fontId="11" fillId="34" borderId="11" xfId="51" applyNumberFormat="1" applyFont="1" applyFill="1" applyBorder="1" applyAlignment="1">
      <alignment horizontal="right" vertical="top"/>
      <protection/>
    </xf>
    <xf numFmtId="0" fontId="10" fillId="33" borderId="11" xfId="51" applyFont="1" applyFill="1" applyBorder="1" applyAlignment="1">
      <alignment horizontal="center" vertical="top" wrapText="1"/>
      <protection/>
    </xf>
    <xf numFmtId="165" fontId="10" fillId="33" borderId="11" xfId="51" applyNumberFormat="1" applyFont="1" applyFill="1" applyBorder="1" applyAlignment="1">
      <alignment horizontal="right" vertical="top"/>
      <protection/>
    </xf>
    <xf numFmtId="0" fontId="11" fillId="34" borderId="11" xfId="51" applyFont="1" applyFill="1" applyBorder="1" applyAlignment="1">
      <alignment horizontal="center" vertical="top" wrapText="1"/>
      <protection/>
    </xf>
    <xf numFmtId="0" fontId="10" fillId="34" borderId="11" xfId="51" applyFont="1" applyFill="1" applyBorder="1" applyAlignment="1">
      <alignment horizontal="left" vertical="top" wrapText="1"/>
      <protection/>
    </xf>
    <xf numFmtId="165" fontId="10" fillId="0" borderId="11" xfId="51" applyNumberFormat="1" applyFont="1" applyFill="1" applyBorder="1" applyAlignment="1">
      <alignment horizontal="right" vertical="top"/>
      <protection/>
    </xf>
    <xf numFmtId="0" fontId="11" fillId="0" borderId="11" xfId="51" applyFont="1" applyFill="1" applyBorder="1" applyAlignment="1">
      <alignment horizontal="center" vertical="top" wrapText="1"/>
      <protection/>
    </xf>
    <xf numFmtId="0" fontId="12" fillId="0" borderId="0" xfId="0" applyFont="1" applyBorder="1" applyAlignment="1">
      <alignment horizontal="left"/>
    </xf>
    <xf numFmtId="0" fontId="10" fillId="33" borderId="0" xfId="51" applyFont="1" applyFill="1" applyBorder="1" applyAlignment="1">
      <alignment horizontal="left" vertical="top"/>
      <protection/>
    </xf>
    <xf numFmtId="165" fontId="11" fillId="0" borderId="0" xfId="51" applyNumberFormat="1" applyFont="1" applyFill="1" applyBorder="1" applyAlignment="1">
      <alignment horizontal="right" vertical="top"/>
      <protection/>
    </xf>
    <xf numFmtId="0" fontId="11" fillId="33" borderId="0" xfId="51" applyFont="1" applyFill="1" applyBorder="1" applyAlignment="1">
      <alignment horizontal="center" vertical="top" wrapText="1"/>
      <protection/>
    </xf>
    <xf numFmtId="165" fontId="11" fillId="33" borderId="0" xfId="51" applyNumberFormat="1" applyFont="1" applyFill="1" applyBorder="1" applyAlignment="1">
      <alignment horizontal="right" vertical="top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9" fontId="11" fillId="33" borderId="11" xfId="51" applyNumberFormat="1" applyFont="1" applyFill="1" applyBorder="1" applyAlignment="1">
      <alignment horizontal="center" vertical="top"/>
      <protection/>
    </xf>
    <xf numFmtId="49" fontId="10" fillId="33" borderId="11" xfId="51" applyNumberFormat="1" applyFont="1" applyFill="1" applyBorder="1" applyAlignment="1">
      <alignment horizontal="center" vertical="top"/>
      <protection/>
    </xf>
    <xf numFmtId="49" fontId="11" fillId="33" borderId="11" xfId="51" applyNumberFormat="1" applyFont="1" applyFill="1" applyBorder="1" applyAlignment="1">
      <alignment horizontal="center" vertical="top" wrapText="1"/>
      <protection/>
    </xf>
    <xf numFmtId="49" fontId="10" fillId="33" borderId="11" xfId="51" applyNumberFormat="1" applyFont="1" applyFill="1" applyBorder="1" applyAlignment="1">
      <alignment horizontal="center" vertical="top" wrapText="1"/>
      <protection/>
    </xf>
    <xf numFmtId="49" fontId="11" fillId="33" borderId="11" xfId="51" applyNumberFormat="1" applyFont="1" applyFill="1" applyBorder="1" applyAlignment="1">
      <alignment horizontal="left" vertical="top" wrapText="1"/>
      <protection/>
    </xf>
    <xf numFmtId="49" fontId="11" fillId="33" borderId="11" xfId="51" applyNumberFormat="1" applyFont="1" applyFill="1" applyBorder="1" applyAlignment="1">
      <alignment horizontal="left" vertical="top"/>
      <protection/>
    </xf>
    <xf numFmtId="49" fontId="10" fillId="33" borderId="11" xfId="51" applyNumberFormat="1" applyFont="1" applyFill="1" applyBorder="1" applyAlignment="1">
      <alignment horizontal="left" vertical="top"/>
      <protection/>
    </xf>
    <xf numFmtId="49" fontId="12" fillId="0" borderId="11" xfId="0" applyNumberFormat="1" applyFont="1" applyBorder="1" applyAlignment="1">
      <alignment horizontal="left"/>
    </xf>
    <xf numFmtId="0" fontId="44" fillId="0" borderId="0" xfId="0" applyFont="1" applyAlignment="1">
      <alignment/>
    </xf>
    <xf numFmtId="167" fontId="0" fillId="0" borderId="0" xfId="0" applyNumberFormat="1" applyAlignment="1">
      <alignment/>
    </xf>
    <xf numFmtId="167" fontId="41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41" fillId="0" borderId="0" xfId="0" applyNumberFormat="1" applyFont="1" applyAlignment="1">
      <alignment/>
    </xf>
    <xf numFmtId="165" fontId="11" fillId="0" borderId="12" xfId="51" applyNumberFormat="1" applyFont="1" applyFill="1" applyBorder="1" applyAlignment="1">
      <alignment horizontal="right" vertical="top"/>
      <protection/>
    </xf>
    <xf numFmtId="165" fontId="0" fillId="0" borderId="0" xfId="0" applyNumberFormat="1" applyAlignment="1">
      <alignment/>
    </xf>
    <xf numFmtId="164" fontId="10" fillId="34" borderId="11" xfId="61" applyNumberFormat="1" applyFont="1" applyFill="1" applyBorder="1" applyAlignment="1">
      <alignment horizontal="right" vertical="top" inden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7" fillId="0" borderId="13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A52">
      <selection activeCell="E60" sqref="E12:E60"/>
    </sheetView>
  </sheetViews>
  <sheetFormatPr defaultColWidth="9.140625" defaultRowHeight="15"/>
  <cols>
    <col min="1" max="1" width="10.7109375" style="0" customWidth="1"/>
    <col min="2" max="2" width="6.140625" style="0" customWidth="1"/>
    <col min="3" max="3" width="35.28125" style="0" customWidth="1"/>
    <col min="4" max="4" width="11.28125" style="0" customWidth="1"/>
    <col min="5" max="5" width="11.140625" style="0" customWidth="1"/>
    <col min="6" max="6" width="16.28125" style="0" customWidth="1"/>
    <col min="7" max="7" width="13.57421875" style="0" customWidth="1"/>
    <col min="8" max="8" width="12.00390625" style="0" customWidth="1"/>
    <col min="9" max="9" width="10.57421875" style="0" customWidth="1"/>
    <col min="12" max="12" width="10.28125" style="0" customWidth="1"/>
  </cols>
  <sheetData>
    <row r="1" spans="1:9" ht="21.75" customHeight="1">
      <c r="A1" s="1" t="s">
        <v>0</v>
      </c>
      <c r="B1" s="2"/>
      <c r="C1" s="3"/>
      <c r="D1" s="3"/>
      <c r="E1" s="2"/>
      <c r="F1" s="2"/>
      <c r="G1" s="2"/>
      <c r="H1" s="2"/>
      <c r="I1" s="2"/>
    </row>
    <row r="2" spans="1:19" ht="20.25" customHeight="1">
      <c r="A2" s="4" t="s">
        <v>1</v>
      </c>
      <c r="B2" s="5"/>
      <c r="C2" s="6"/>
      <c r="D2" s="6"/>
      <c r="E2" s="7"/>
      <c r="F2" s="5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33.75" customHeight="1">
      <c r="A3" s="59" t="s">
        <v>115</v>
      </c>
      <c r="B3" s="58"/>
      <c r="C3" s="58"/>
      <c r="D3" s="58"/>
      <c r="E3" s="58"/>
      <c r="F3" s="58"/>
      <c r="G3" s="58"/>
      <c r="H3" s="58"/>
      <c r="I3" s="5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6.25" customHeight="1">
      <c r="A4" s="57" t="s">
        <v>131</v>
      </c>
      <c r="B4" s="58"/>
      <c r="C4" s="58"/>
      <c r="D4" s="58"/>
      <c r="E4" s="58"/>
      <c r="F4" s="58"/>
      <c r="G4" s="58"/>
      <c r="H4" s="58"/>
      <c r="I4" s="5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9" ht="19.5" customHeight="1">
      <c r="A5" s="9"/>
      <c r="B5" s="5"/>
      <c r="C5" s="6"/>
      <c r="D5" s="6"/>
      <c r="E5" s="5"/>
      <c r="F5" s="5"/>
      <c r="G5" s="5"/>
      <c r="H5" s="5"/>
      <c r="I5" s="5"/>
    </row>
    <row r="6" spans="1:19" s="11" customFormat="1" ht="22.5" customHeight="1">
      <c r="A6" s="60" t="s">
        <v>132</v>
      </c>
      <c r="B6" s="60"/>
      <c r="C6" s="60"/>
      <c r="D6" s="60"/>
      <c r="E6" s="60"/>
      <c r="F6" s="60"/>
      <c r="G6" s="60"/>
      <c r="H6" s="60"/>
      <c r="I6" s="6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9" ht="126" customHeight="1">
      <c r="A7" s="12" t="s">
        <v>2</v>
      </c>
      <c r="B7" s="12" t="s">
        <v>3</v>
      </c>
      <c r="C7" s="12" t="s">
        <v>4</v>
      </c>
      <c r="D7" s="12" t="s">
        <v>5</v>
      </c>
      <c r="E7" s="12" t="s">
        <v>99</v>
      </c>
      <c r="F7" s="12" t="s">
        <v>6</v>
      </c>
      <c r="G7" s="12" t="s">
        <v>7</v>
      </c>
      <c r="H7" s="12" t="s">
        <v>8</v>
      </c>
      <c r="I7" s="12" t="s">
        <v>9</v>
      </c>
    </row>
    <row r="8" spans="1:9" ht="27" customHeight="1">
      <c r="A8" s="42"/>
      <c r="B8" s="13">
        <v>3221</v>
      </c>
      <c r="C8" s="14" t="s">
        <v>10</v>
      </c>
      <c r="D8" s="15"/>
      <c r="E8" s="56">
        <v>137000</v>
      </c>
      <c r="F8" s="14"/>
      <c r="G8" s="16"/>
      <c r="H8" s="16"/>
      <c r="I8" s="16"/>
    </row>
    <row r="9" spans="1:12" ht="27" customHeight="1">
      <c r="A9" s="41"/>
      <c r="B9" s="15"/>
      <c r="C9" s="18" t="s">
        <v>11</v>
      </c>
      <c r="D9" s="19" t="s">
        <v>12</v>
      </c>
      <c r="E9" s="20">
        <v>32000</v>
      </c>
      <c r="F9" s="21" t="s">
        <v>13</v>
      </c>
      <c r="G9" s="22" t="s">
        <v>14</v>
      </c>
      <c r="H9" s="23" t="s">
        <v>118</v>
      </c>
      <c r="I9" s="23" t="s">
        <v>15</v>
      </c>
      <c r="L9" s="55"/>
    </row>
    <row r="10" spans="1:9" ht="27" customHeight="1">
      <c r="A10" s="43"/>
      <c r="B10" s="15"/>
      <c r="C10" s="18" t="s">
        <v>16</v>
      </c>
      <c r="D10" s="18" t="s">
        <v>17</v>
      </c>
      <c r="E10" s="20">
        <v>19000</v>
      </c>
      <c r="F10" s="21" t="s">
        <v>97</v>
      </c>
      <c r="G10" s="23" t="s">
        <v>18</v>
      </c>
      <c r="H10" s="23"/>
      <c r="I10" s="23"/>
    </row>
    <row r="11" spans="1:9" ht="27" customHeight="1">
      <c r="A11" s="43"/>
      <c r="B11" s="15"/>
      <c r="C11" s="18" t="s">
        <v>19</v>
      </c>
      <c r="D11" s="18" t="s">
        <v>20</v>
      </c>
      <c r="E11" s="20">
        <v>6000</v>
      </c>
      <c r="F11" s="21" t="s">
        <v>97</v>
      </c>
      <c r="G11" s="23" t="s">
        <v>18</v>
      </c>
      <c r="H11" s="23"/>
      <c r="I11" s="23"/>
    </row>
    <row r="12" spans="1:9" ht="27" customHeight="1">
      <c r="A12" s="41"/>
      <c r="B12" s="18"/>
      <c r="C12" s="18" t="s">
        <v>94</v>
      </c>
      <c r="D12" s="18" t="s">
        <v>21</v>
      </c>
      <c r="E12" s="20">
        <v>45000</v>
      </c>
      <c r="F12" s="21" t="s">
        <v>13</v>
      </c>
      <c r="G12" s="23" t="s">
        <v>14</v>
      </c>
      <c r="H12" s="23" t="s">
        <v>119</v>
      </c>
      <c r="I12" s="23" t="s">
        <v>15</v>
      </c>
    </row>
    <row r="13" spans="1:9" ht="27" customHeight="1">
      <c r="A13" s="43"/>
      <c r="B13" s="18"/>
      <c r="C13" s="18" t="s">
        <v>22</v>
      </c>
      <c r="D13" s="19" t="s">
        <v>12</v>
      </c>
      <c r="E13" s="20">
        <v>35000</v>
      </c>
      <c r="F13" s="21" t="s">
        <v>97</v>
      </c>
      <c r="G13" s="23" t="s">
        <v>18</v>
      </c>
      <c r="H13" s="23"/>
      <c r="I13" s="23"/>
    </row>
    <row r="14" spans="1:9" ht="27" customHeight="1">
      <c r="A14" s="44"/>
      <c r="B14" s="13">
        <v>3222</v>
      </c>
      <c r="C14" s="14" t="s">
        <v>23</v>
      </c>
      <c r="D14" s="14"/>
      <c r="E14" s="28">
        <v>375000</v>
      </c>
      <c r="F14" s="17"/>
      <c r="G14" s="25"/>
      <c r="H14" s="25"/>
      <c r="I14" s="25"/>
    </row>
    <row r="15" spans="1:12" ht="27" customHeight="1">
      <c r="A15" s="43" t="s">
        <v>108</v>
      </c>
      <c r="B15" s="15"/>
      <c r="C15" s="18" t="s">
        <v>95</v>
      </c>
      <c r="D15" s="18" t="s">
        <v>24</v>
      </c>
      <c r="E15" s="20">
        <v>75000</v>
      </c>
      <c r="F15" s="26" t="s">
        <v>13</v>
      </c>
      <c r="G15" s="23" t="s">
        <v>14</v>
      </c>
      <c r="H15" s="23" t="s">
        <v>116</v>
      </c>
      <c r="I15" s="23" t="s">
        <v>15</v>
      </c>
      <c r="L15" s="55"/>
    </row>
    <row r="16" spans="1:9" ht="27" customHeight="1">
      <c r="A16" s="43" t="s">
        <v>108</v>
      </c>
      <c r="B16" s="18"/>
      <c r="C16" s="18" t="s">
        <v>25</v>
      </c>
      <c r="D16" s="18" t="s">
        <v>26</v>
      </c>
      <c r="E16" s="20">
        <v>28000</v>
      </c>
      <c r="F16" s="21" t="s">
        <v>13</v>
      </c>
      <c r="G16" s="23" t="s">
        <v>14</v>
      </c>
      <c r="H16" s="23" t="s">
        <v>116</v>
      </c>
      <c r="I16" s="23" t="s">
        <v>15</v>
      </c>
    </row>
    <row r="17" spans="1:9" ht="27" customHeight="1">
      <c r="A17" s="43"/>
      <c r="B17" s="18"/>
      <c r="C17" s="18" t="s">
        <v>27</v>
      </c>
      <c r="D17" s="18" t="s">
        <v>26</v>
      </c>
      <c r="E17" s="20">
        <v>19000</v>
      </c>
      <c r="F17" s="21" t="s">
        <v>97</v>
      </c>
      <c r="G17" s="23" t="s">
        <v>14</v>
      </c>
      <c r="H17" s="23" t="s">
        <v>117</v>
      </c>
      <c r="I17" s="23" t="s">
        <v>15</v>
      </c>
    </row>
    <row r="18" spans="1:9" ht="27" customHeight="1">
      <c r="A18" s="43" t="s">
        <v>109</v>
      </c>
      <c r="B18" s="18"/>
      <c r="C18" s="18" t="s">
        <v>28</v>
      </c>
      <c r="D18" s="18" t="s">
        <v>29</v>
      </c>
      <c r="E18" s="20">
        <v>87000</v>
      </c>
      <c r="F18" s="21" t="s">
        <v>13</v>
      </c>
      <c r="G18" s="23" t="s">
        <v>14</v>
      </c>
      <c r="H18" s="23" t="s">
        <v>119</v>
      </c>
      <c r="I18" s="23" t="s">
        <v>15</v>
      </c>
    </row>
    <row r="19" spans="1:9" ht="27" customHeight="1">
      <c r="A19" s="43"/>
      <c r="B19" s="18"/>
      <c r="C19" s="18" t="s">
        <v>96</v>
      </c>
      <c r="D19" s="18" t="s">
        <v>31</v>
      </c>
      <c r="E19" s="20">
        <v>78000</v>
      </c>
      <c r="F19" s="21" t="s">
        <v>13</v>
      </c>
      <c r="G19" s="23" t="s">
        <v>14</v>
      </c>
      <c r="H19" s="23" t="s">
        <v>117</v>
      </c>
      <c r="I19" s="23" t="s">
        <v>15</v>
      </c>
    </row>
    <row r="20" spans="1:9" ht="27" customHeight="1">
      <c r="A20" s="43"/>
      <c r="B20" s="18"/>
      <c r="C20" s="18" t="s">
        <v>32</v>
      </c>
      <c r="D20" s="18" t="s">
        <v>33</v>
      </c>
      <c r="E20" s="20">
        <v>30000</v>
      </c>
      <c r="F20" s="21" t="s">
        <v>13</v>
      </c>
      <c r="G20" s="23" t="s">
        <v>14</v>
      </c>
      <c r="H20" s="23" t="s">
        <v>117</v>
      </c>
      <c r="I20" s="23" t="s">
        <v>15</v>
      </c>
    </row>
    <row r="21" spans="1:9" ht="27" customHeight="1">
      <c r="A21" s="43" t="s">
        <v>112</v>
      </c>
      <c r="B21" s="18"/>
      <c r="C21" s="18" t="s">
        <v>34</v>
      </c>
      <c r="D21" s="18" t="s">
        <v>35</v>
      </c>
      <c r="E21" s="20">
        <v>25000</v>
      </c>
      <c r="F21" s="26" t="s">
        <v>13</v>
      </c>
      <c r="G21" s="23" t="s">
        <v>14</v>
      </c>
      <c r="H21" s="23" t="s">
        <v>116</v>
      </c>
      <c r="I21" s="23" t="s">
        <v>15</v>
      </c>
    </row>
    <row r="22" spans="1:9" ht="27" customHeight="1">
      <c r="A22" s="43" t="s">
        <v>113</v>
      </c>
      <c r="B22" s="18"/>
      <c r="C22" s="18" t="s">
        <v>36</v>
      </c>
      <c r="D22" s="18" t="s">
        <v>37</v>
      </c>
      <c r="E22" s="20">
        <v>28000</v>
      </c>
      <c r="F22" s="26" t="s">
        <v>13</v>
      </c>
      <c r="G22" s="23" t="s">
        <v>14</v>
      </c>
      <c r="H22" s="23" t="s">
        <v>116</v>
      </c>
      <c r="I22" s="23" t="s">
        <v>15</v>
      </c>
    </row>
    <row r="23" spans="1:9" ht="27" customHeight="1">
      <c r="A23" s="43" t="s">
        <v>110</v>
      </c>
      <c r="B23" s="18"/>
      <c r="C23" s="18" t="s">
        <v>38</v>
      </c>
      <c r="D23" s="18" t="s">
        <v>31</v>
      </c>
      <c r="E23" s="20">
        <v>25000</v>
      </c>
      <c r="F23" s="26" t="s">
        <v>13</v>
      </c>
      <c r="G23" s="23" t="s">
        <v>14</v>
      </c>
      <c r="H23" s="23" t="s">
        <v>116</v>
      </c>
      <c r="I23" s="23" t="s">
        <v>15</v>
      </c>
    </row>
    <row r="24" spans="1:9" ht="27" customHeight="1">
      <c r="A24" s="43"/>
      <c r="B24" s="13">
        <v>3223</v>
      </c>
      <c r="C24" s="27" t="s">
        <v>39</v>
      </c>
      <c r="D24" s="27"/>
      <c r="E24" s="28">
        <v>95200</v>
      </c>
      <c r="G24" s="23"/>
      <c r="H24" s="23"/>
      <c r="I24" s="23"/>
    </row>
    <row r="25" spans="1:12" ht="27" customHeight="1">
      <c r="A25" s="43"/>
      <c r="B25" s="13"/>
      <c r="C25" s="18" t="s">
        <v>40</v>
      </c>
      <c r="D25" s="18" t="s">
        <v>41</v>
      </c>
      <c r="E25" s="20">
        <v>82000</v>
      </c>
      <c r="F25" s="29" t="s">
        <v>30</v>
      </c>
      <c r="G25" s="23" t="s">
        <v>14</v>
      </c>
      <c r="H25" s="23" t="s">
        <v>120</v>
      </c>
      <c r="I25" s="23" t="s">
        <v>15</v>
      </c>
      <c r="L25" s="55"/>
    </row>
    <row r="26" spans="1:9" ht="27" customHeight="1">
      <c r="A26" s="43"/>
      <c r="B26" s="13"/>
      <c r="C26" s="18" t="s">
        <v>42</v>
      </c>
      <c r="D26" s="18" t="s">
        <v>43</v>
      </c>
      <c r="E26" s="20">
        <v>105000</v>
      </c>
      <c r="F26" s="29" t="s">
        <v>30</v>
      </c>
      <c r="G26" s="23" t="s">
        <v>14</v>
      </c>
      <c r="H26" s="23" t="s">
        <v>117</v>
      </c>
      <c r="I26" s="23" t="s">
        <v>15</v>
      </c>
    </row>
    <row r="27" spans="1:9" ht="27" customHeight="1">
      <c r="A27" s="43"/>
      <c r="B27" s="13">
        <v>3224</v>
      </c>
      <c r="C27" s="14" t="s">
        <v>44</v>
      </c>
      <c r="D27" s="14"/>
      <c r="E27" s="28">
        <v>32800</v>
      </c>
      <c r="F27" s="21" t="s">
        <v>97</v>
      </c>
      <c r="G27" s="23" t="s">
        <v>98</v>
      </c>
      <c r="H27" s="23"/>
      <c r="I27" s="23"/>
    </row>
    <row r="28" spans="1:9" ht="27" customHeight="1">
      <c r="A28" s="41"/>
      <c r="B28" s="13">
        <v>3225</v>
      </c>
      <c r="C28" s="14" t="s">
        <v>45</v>
      </c>
      <c r="D28" s="14"/>
      <c r="E28" s="28">
        <v>50000</v>
      </c>
      <c r="F28" s="21" t="s">
        <v>97</v>
      </c>
      <c r="G28" s="20" t="s">
        <v>18</v>
      </c>
      <c r="H28" s="20"/>
      <c r="I28" s="20"/>
    </row>
    <row r="29" spans="1:9" ht="27" customHeight="1">
      <c r="A29" s="41"/>
      <c r="B29" s="14">
        <v>3227</v>
      </c>
      <c r="C29" s="14" t="s">
        <v>46</v>
      </c>
      <c r="D29" s="18" t="s">
        <v>47</v>
      </c>
      <c r="E29" s="28">
        <v>6800</v>
      </c>
      <c r="F29" s="21" t="s">
        <v>97</v>
      </c>
      <c r="G29" s="20" t="s">
        <v>18</v>
      </c>
      <c r="H29" s="20"/>
      <c r="I29" s="20"/>
    </row>
    <row r="30" spans="1:12" ht="27" customHeight="1">
      <c r="A30" s="45"/>
      <c r="B30" s="13">
        <v>3231</v>
      </c>
      <c r="C30" s="14" t="s">
        <v>48</v>
      </c>
      <c r="D30" s="13"/>
      <c r="E30" s="28">
        <v>69600</v>
      </c>
      <c r="F30" s="24"/>
      <c r="G30" s="25"/>
      <c r="H30" s="25"/>
      <c r="I30" s="25"/>
      <c r="L30" s="55"/>
    </row>
    <row r="31" spans="1:9" ht="27" customHeight="1">
      <c r="A31" s="45"/>
      <c r="B31" s="18"/>
      <c r="C31" s="18" t="s">
        <v>101</v>
      </c>
      <c r="D31" s="18" t="s">
        <v>49</v>
      </c>
      <c r="E31" s="20">
        <v>25000</v>
      </c>
      <c r="F31" s="26" t="s">
        <v>30</v>
      </c>
      <c r="G31" s="23" t="s">
        <v>14</v>
      </c>
      <c r="H31" s="23" t="s">
        <v>121</v>
      </c>
      <c r="I31" s="23" t="s">
        <v>15</v>
      </c>
    </row>
    <row r="32" spans="1:9" ht="27" customHeight="1">
      <c r="A32" s="45"/>
      <c r="B32" s="18"/>
      <c r="C32" s="18" t="s">
        <v>50</v>
      </c>
      <c r="D32" s="18" t="s">
        <v>51</v>
      </c>
      <c r="E32" s="20">
        <v>4800</v>
      </c>
      <c r="F32" s="21"/>
      <c r="G32" s="23"/>
      <c r="H32" s="23"/>
      <c r="I32" s="23"/>
    </row>
    <row r="33" spans="1:9" ht="27" customHeight="1">
      <c r="A33" s="45"/>
      <c r="B33" s="18"/>
      <c r="C33" s="18" t="s">
        <v>52</v>
      </c>
      <c r="D33" s="18" t="s">
        <v>106</v>
      </c>
      <c r="E33" s="20">
        <v>43200</v>
      </c>
      <c r="F33" s="29" t="s">
        <v>30</v>
      </c>
      <c r="G33" s="23"/>
      <c r="H33" s="23"/>
      <c r="I33" s="23"/>
    </row>
    <row r="34" spans="1:9" ht="27" customHeight="1">
      <c r="A34" s="45"/>
      <c r="B34" s="18"/>
      <c r="C34" s="18" t="s">
        <v>102</v>
      </c>
      <c r="D34" s="18" t="s">
        <v>53</v>
      </c>
      <c r="E34" s="20">
        <v>32000</v>
      </c>
      <c r="F34" s="29" t="s">
        <v>97</v>
      </c>
      <c r="G34" s="23" t="s">
        <v>98</v>
      </c>
      <c r="H34" s="23"/>
      <c r="I34" s="23"/>
    </row>
    <row r="35" spans="1:12" ht="27" customHeight="1">
      <c r="A35" s="46"/>
      <c r="B35" s="14">
        <v>3232</v>
      </c>
      <c r="C35" s="14" t="s">
        <v>54</v>
      </c>
      <c r="D35" s="14"/>
      <c r="E35" s="28">
        <v>172400</v>
      </c>
      <c r="F35" s="24"/>
      <c r="G35" s="25"/>
      <c r="H35" s="25"/>
      <c r="I35" s="25"/>
      <c r="L35" s="55"/>
    </row>
    <row r="36" spans="1:9" ht="27" customHeight="1">
      <c r="A36" s="45"/>
      <c r="B36" s="18"/>
      <c r="C36" s="18" t="s">
        <v>91</v>
      </c>
      <c r="D36" s="18" t="s">
        <v>55</v>
      </c>
      <c r="E36" s="20">
        <v>43000</v>
      </c>
      <c r="F36" s="21" t="s">
        <v>13</v>
      </c>
      <c r="G36" s="23" t="s">
        <v>14</v>
      </c>
      <c r="H36" s="23"/>
      <c r="I36" s="23"/>
    </row>
    <row r="37" spans="1:9" ht="27" customHeight="1">
      <c r="A37" s="45"/>
      <c r="B37" s="18"/>
      <c r="C37" s="18" t="s">
        <v>122</v>
      </c>
      <c r="D37" s="18" t="s">
        <v>107</v>
      </c>
      <c r="E37" s="20">
        <v>120000</v>
      </c>
      <c r="F37" s="21" t="s">
        <v>13</v>
      </c>
      <c r="G37" s="23" t="s">
        <v>14</v>
      </c>
      <c r="H37" s="23" t="s">
        <v>123</v>
      </c>
      <c r="I37" s="23"/>
    </row>
    <row r="38" spans="1:9" ht="27" customHeight="1">
      <c r="A38" s="45"/>
      <c r="B38" s="18"/>
      <c r="C38" s="18" t="s">
        <v>111</v>
      </c>
      <c r="D38" s="18"/>
      <c r="E38" s="20">
        <v>19000</v>
      </c>
      <c r="F38" s="21" t="s">
        <v>97</v>
      </c>
      <c r="G38" s="23" t="s">
        <v>18</v>
      </c>
      <c r="H38" s="23"/>
      <c r="I38" s="23"/>
    </row>
    <row r="39" spans="1:9" ht="27" customHeight="1">
      <c r="A39" s="45"/>
      <c r="B39" s="13">
        <v>3233</v>
      </c>
      <c r="C39" s="14" t="s">
        <v>56</v>
      </c>
      <c r="D39" s="18" t="s">
        <v>57</v>
      </c>
      <c r="E39" s="28">
        <v>9000</v>
      </c>
      <c r="F39" s="21" t="s">
        <v>97</v>
      </c>
      <c r="G39" s="20" t="s">
        <v>18</v>
      </c>
      <c r="H39" s="20"/>
      <c r="I39" s="20"/>
    </row>
    <row r="40" spans="1:9" ht="27" customHeight="1">
      <c r="A40" s="47"/>
      <c r="B40" s="13">
        <v>3234</v>
      </c>
      <c r="C40" s="14" t="s">
        <v>58</v>
      </c>
      <c r="D40" s="18" t="s">
        <v>59</v>
      </c>
      <c r="E40" s="28">
        <v>37600</v>
      </c>
      <c r="F40" s="21"/>
      <c r="G40" s="20"/>
      <c r="H40" s="20"/>
      <c r="I40" s="20"/>
    </row>
    <row r="41" spans="1:9" ht="27" customHeight="1">
      <c r="A41" s="47"/>
      <c r="B41" s="13"/>
      <c r="C41" s="18" t="s">
        <v>103</v>
      </c>
      <c r="D41" s="18"/>
      <c r="E41" s="20">
        <v>10000</v>
      </c>
      <c r="F41" s="21" t="s">
        <v>97</v>
      </c>
      <c r="G41" s="20" t="s">
        <v>18</v>
      </c>
      <c r="H41" s="20"/>
      <c r="I41" s="20"/>
    </row>
    <row r="42" spans="1:9" ht="27" customHeight="1">
      <c r="A42" s="47"/>
      <c r="B42" s="13"/>
      <c r="C42" s="18" t="s">
        <v>100</v>
      </c>
      <c r="D42" s="18"/>
      <c r="E42" s="20">
        <v>27600</v>
      </c>
      <c r="F42" s="21"/>
      <c r="G42" s="20"/>
      <c r="H42" s="20"/>
      <c r="I42" s="20"/>
    </row>
    <row r="43" spans="1:9" ht="27" customHeight="1">
      <c r="A43" s="46"/>
      <c r="B43" s="14">
        <v>3236</v>
      </c>
      <c r="C43" s="14" t="s">
        <v>60</v>
      </c>
      <c r="D43" s="14"/>
      <c r="E43" s="28">
        <v>24500</v>
      </c>
      <c r="F43" s="24"/>
      <c r="G43" s="28"/>
      <c r="H43" s="28"/>
      <c r="I43" s="28"/>
    </row>
    <row r="44" spans="1:9" ht="27" customHeight="1">
      <c r="A44" s="46"/>
      <c r="B44" s="15"/>
      <c r="C44" s="18" t="s">
        <v>61</v>
      </c>
      <c r="D44" s="18" t="s">
        <v>62</v>
      </c>
      <c r="E44" s="20">
        <v>18500</v>
      </c>
      <c r="F44" s="21" t="s">
        <v>13</v>
      </c>
      <c r="G44" s="20" t="s">
        <v>14</v>
      </c>
      <c r="H44" s="20" t="s">
        <v>124</v>
      </c>
      <c r="I44" s="20" t="s">
        <v>15</v>
      </c>
    </row>
    <row r="45" spans="1:9" ht="27" customHeight="1">
      <c r="A45" s="47"/>
      <c r="B45" s="15"/>
      <c r="C45" s="18" t="s">
        <v>63</v>
      </c>
      <c r="D45" s="18" t="s">
        <v>64</v>
      </c>
      <c r="E45" s="20">
        <v>6000</v>
      </c>
      <c r="F45" s="21"/>
      <c r="G45" s="20"/>
      <c r="H45" s="20"/>
      <c r="I45" s="20"/>
    </row>
    <row r="46" spans="1:9" ht="27" customHeight="1">
      <c r="A46" s="46"/>
      <c r="B46" s="13">
        <v>3237</v>
      </c>
      <c r="C46" s="14" t="s">
        <v>65</v>
      </c>
      <c r="D46" s="18" t="s">
        <v>66</v>
      </c>
      <c r="E46" s="28">
        <v>24000</v>
      </c>
      <c r="F46" s="21"/>
      <c r="G46" s="20"/>
      <c r="H46" s="20"/>
      <c r="I46" s="20"/>
    </row>
    <row r="47" spans="1:9" ht="27" customHeight="1">
      <c r="A47" s="46"/>
      <c r="B47" s="13">
        <v>3238</v>
      </c>
      <c r="C47" s="14" t="s">
        <v>67</v>
      </c>
      <c r="D47" s="18"/>
      <c r="E47" s="28">
        <v>43700</v>
      </c>
      <c r="F47" s="21"/>
      <c r="G47" s="20"/>
      <c r="H47" s="20"/>
      <c r="I47" s="20"/>
    </row>
    <row r="48" spans="1:9" ht="27" customHeight="1">
      <c r="A48" s="46"/>
      <c r="B48" s="13"/>
      <c r="C48" s="18" t="s">
        <v>92</v>
      </c>
      <c r="D48" s="18" t="s">
        <v>68</v>
      </c>
      <c r="E48" s="20">
        <v>28700</v>
      </c>
      <c r="F48" s="21" t="s">
        <v>30</v>
      </c>
      <c r="G48" s="20" t="s">
        <v>14</v>
      </c>
      <c r="H48" s="20"/>
      <c r="I48" s="20" t="s">
        <v>15</v>
      </c>
    </row>
    <row r="49" spans="1:9" ht="27" customHeight="1">
      <c r="A49" s="46"/>
      <c r="B49" s="13"/>
      <c r="C49" s="18" t="s">
        <v>104</v>
      </c>
      <c r="D49" s="18" t="s">
        <v>68</v>
      </c>
      <c r="E49" s="20">
        <v>15000</v>
      </c>
      <c r="F49" s="21" t="s">
        <v>97</v>
      </c>
      <c r="G49" s="20" t="s">
        <v>14</v>
      </c>
      <c r="H49" s="20"/>
      <c r="I49" s="20" t="s">
        <v>15</v>
      </c>
    </row>
    <row r="50" spans="1:9" ht="27" customHeight="1">
      <c r="A50" s="46"/>
      <c r="B50" s="13">
        <v>3239</v>
      </c>
      <c r="C50" s="14" t="s">
        <v>69</v>
      </c>
      <c r="D50" s="15" t="s">
        <v>70</v>
      </c>
      <c r="E50" s="28">
        <v>19000</v>
      </c>
      <c r="F50" s="21" t="s">
        <v>97</v>
      </c>
      <c r="G50" s="20" t="s">
        <v>18</v>
      </c>
      <c r="H50" s="20"/>
      <c r="I50" s="20"/>
    </row>
    <row r="51" spans="1:10" ht="27" customHeight="1">
      <c r="A51" s="46"/>
      <c r="B51" s="13">
        <v>3722</v>
      </c>
      <c r="C51" s="14" t="s">
        <v>125</v>
      </c>
      <c r="D51" s="15"/>
      <c r="E51" s="28">
        <v>160000</v>
      </c>
      <c r="F51" s="21" t="s">
        <v>13</v>
      </c>
      <c r="G51" s="20" t="s">
        <v>14</v>
      </c>
      <c r="H51" s="20" t="s">
        <v>126</v>
      </c>
      <c r="I51" s="20" t="s">
        <v>15</v>
      </c>
      <c r="J51" s="54"/>
    </row>
    <row r="52" spans="1:9" ht="27" customHeight="1">
      <c r="A52" s="47"/>
      <c r="B52" s="13">
        <v>4221</v>
      </c>
      <c r="C52" s="14" t="s">
        <v>71</v>
      </c>
      <c r="D52" s="14"/>
      <c r="E52" s="28">
        <v>163704.62</v>
      </c>
      <c r="F52" s="21"/>
      <c r="G52" s="28"/>
      <c r="H52" s="28"/>
      <c r="I52" s="28"/>
    </row>
    <row r="53" spans="1:9" ht="27" customHeight="1">
      <c r="A53" s="47"/>
      <c r="B53" s="13"/>
      <c r="C53" s="18" t="s">
        <v>72</v>
      </c>
      <c r="D53" s="18" t="s">
        <v>73</v>
      </c>
      <c r="E53" s="20">
        <v>10000</v>
      </c>
      <c r="F53" s="21" t="s">
        <v>97</v>
      </c>
      <c r="G53" s="20" t="s">
        <v>18</v>
      </c>
      <c r="H53" s="20"/>
      <c r="I53" s="20"/>
    </row>
    <row r="54" spans="1:9" ht="27" customHeight="1">
      <c r="A54" s="47"/>
      <c r="B54" s="13"/>
      <c r="C54" s="18" t="s">
        <v>105</v>
      </c>
      <c r="D54" s="18" t="s">
        <v>74</v>
      </c>
      <c r="E54" s="20">
        <v>86000</v>
      </c>
      <c r="F54" s="21" t="s">
        <v>97</v>
      </c>
      <c r="G54" s="20" t="s">
        <v>18</v>
      </c>
      <c r="H54" s="20"/>
      <c r="I54" s="20"/>
    </row>
    <row r="55" spans="1:9" ht="27" customHeight="1">
      <c r="A55" s="47"/>
      <c r="B55" s="13">
        <v>4222</v>
      </c>
      <c r="C55" s="14" t="s">
        <v>75</v>
      </c>
      <c r="D55" s="18" t="s">
        <v>76</v>
      </c>
      <c r="E55" s="28">
        <v>8000</v>
      </c>
      <c r="F55" s="21" t="s">
        <v>97</v>
      </c>
      <c r="G55" s="20" t="s">
        <v>18</v>
      </c>
      <c r="H55" s="20"/>
      <c r="I55" s="20"/>
    </row>
    <row r="56" spans="1:9" ht="27" customHeight="1">
      <c r="A56" s="47"/>
      <c r="B56" s="13">
        <v>4223</v>
      </c>
      <c r="C56" s="14" t="s">
        <v>78</v>
      </c>
      <c r="D56" s="13"/>
      <c r="E56" s="28">
        <v>36000</v>
      </c>
      <c r="F56" s="21"/>
      <c r="G56" s="25"/>
      <c r="H56" s="20"/>
      <c r="I56" s="20"/>
    </row>
    <row r="57" spans="1:9" ht="27" customHeight="1">
      <c r="A57" s="47"/>
      <c r="B57" s="13"/>
      <c r="C57" s="18" t="s">
        <v>79</v>
      </c>
      <c r="D57" s="15" t="s">
        <v>80</v>
      </c>
      <c r="E57" s="20">
        <v>36000</v>
      </c>
      <c r="F57" s="21" t="s">
        <v>97</v>
      </c>
      <c r="G57" s="23" t="s">
        <v>18</v>
      </c>
      <c r="H57" s="20"/>
      <c r="I57" s="20"/>
    </row>
    <row r="58" spans="1:9" ht="27" customHeight="1">
      <c r="A58" s="47"/>
      <c r="B58" s="13">
        <v>4226</v>
      </c>
      <c r="C58" s="14" t="s">
        <v>93</v>
      </c>
      <c r="D58" s="15"/>
      <c r="E58" s="28">
        <v>4800</v>
      </c>
      <c r="F58" s="21"/>
      <c r="G58" s="23"/>
      <c r="H58" s="20"/>
      <c r="I58" s="20"/>
    </row>
    <row r="59" spans="1:9" ht="27" customHeight="1">
      <c r="A59" s="47"/>
      <c r="B59" s="13">
        <v>4227</v>
      </c>
      <c r="C59" s="14" t="s">
        <v>77</v>
      </c>
      <c r="D59" s="18"/>
      <c r="E59" s="28">
        <v>31840</v>
      </c>
      <c r="F59" s="21" t="s">
        <v>97</v>
      </c>
      <c r="G59" s="20"/>
      <c r="H59" s="20"/>
      <c r="I59" s="20"/>
    </row>
    <row r="60" spans="1:9" ht="27" customHeight="1">
      <c r="A60" s="48"/>
      <c r="B60" s="13">
        <v>4241</v>
      </c>
      <c r="C60" s="14" t="s">
        <v>81</v>
      </c>
      <c r="D60" s="15" t="s">
        <v>82</v>
      </c>
      <c r="E60" s="28">
        <v>234650</v>
      </c>
      <c r="F60" s="21" t="s">
        <v>97</v>
      </c>
      <c r="G60" s="23" t="s">
        <v>18</v>
      </c>
      <c r="H60" s="23"/>
      <c r="I60" s="23"/>
    </row>
    <row r="61" spans="1:9" ht="15">
      <c r="A61" s="30"/>
      <c r="B61" s="31"/>
      <c r="C61" s="31"/>
      <c r="D61" s="31"/>
      <c r="E61" s="32"/>
      <c r="F61" s="33"/>
      <c r="G61" s="34"/>
      <c r="H61" s="34"/>
      <c r="I61" s="34"/>
    </row>
    <row r="62" spans="1:9" ht="17.25" customHeight="1">
      <c r="A62" s="35" t="s">
        <v>127</v>
      </c>
      <c r="B62" s="36"/>
      <c r="C62" s="36"/>
      <c r="D62" s="36"/>
      <c r="E62" s="37"/>
      <c r="F62" s="36"/>
      <c r="G62" s="37"/>
      <c r="H62" s="37"/>
      <c r="I62" s="37"/>
    </row>
    <row r="63" spans="1:9" ht="20.25" customHeight="1">
      <c r="A63" s="36" t="s">
        <v>114</v>
      </c>
      <c r="B63" s="36"/>
      <c r="C63" s="36"/>
      <c r="D63" s="36"/>
      <c r="E63" s="36"/>
      <c r="F63" s="36"/>
      <c r="G63" s="36"/>
      <c r="H63" s="36"/>
      <c r="I63" s="36"/>
    </row>
    <row r="64" spans="1:9" ht="12" customHeight="1">
      <c r="A64" s="36"/>
      <c r="B64" s="35"/>
      <c r="C64" s="36"/>
      <c r="D64" s="36"/>
      <c r="E64" s="36"/>
      <c r="F64" s="36"/>
      <c r="G64" s="36"/>
      <c r="H64" s="36"/>
      <c r="I64" s="36"/>
    </row>
    <row r="65" spans="1:9" ht="20.25" customHeight="1">
      <c r="A65" s="36" t="s">
        <v>128</v>
      </c>
      <c r="B65" s="36"/>
      <c r="C65" s="36"/>
      <c r="D65" s="36"/>
      <c r="E65" s="36"/>
      <c r="F65" s="36"/>
      <c r="G65" s="36"/>
      <c r="H65" s="36"/>
      <c r="I65" s="36"/>
    </row>
    <row r="66" spans="1:9" ht="18.75" customHeight="1">
      <c r="A66" s="35"/>
      <c r="B66" s="38"/>
      <c r="C66" s="36"/>
      <c r="D66" s="36"/>
      <c r="E66" s="36"/>
      <c r="F66" s="36"/>
      <c r="G66" s="36"/>
      <c r="H66" s="36"/>
      <c r="I66" s="36"/>
    </row>
    <row r="67" spans="1:9" ht="21.75" customHeight="1">
      <c r="A67" s="35"/>
      <c r="B67" s="36"/>
      <c r="C67" s="36"/>
      <c r="D67" s="36"/>
      <c r="E67" s="39"/>
      <c r="F67" s="36" t="s">
        <v>83</v>
      </c>
      <c r="G67" s="39"/>
      <c r="H67" s="39"/>
      <c r="I67" s="39"/>
    </row>
    <row r="68" spans="1:9" ht="19.5" customHeight="1">
      <c r="A68" s="35"/>
      <c r="B68" s="36"/>
      <c r="C68" s="36"/>
      <c r="D68" s="36"/>
      <c r="E68" s="37"/>
      <c r="F68" s="36" t="s">
        <v>84</v>
      </c>
      <c r="G68" s="37"/>
      <c r="H68" s="37"/>
      <c r="I68" s="37"/>
    </row>
    <row r="69" spans="1:9" ht="21.75" customHeight="1">
      <c r="A69" s="35" t="s">
        <v>85</v>
      </c>
      <c r="B69" s="35"/>
      <c r="C69" s="36" t="s">
        <v>130</v>
      </c>
      <c r="D69" s="36"/>
      <c r="E69" s="37"/>
      <c r="F69" s="36"/>
      <c r="G69" s="37"/>
      <c r="H69" s="37"/>
      <c r="I69" s="37"/>
    </row>
    <row r="70" spans="1:9" ht="21.75" customHeight="1">
      <c r="A70" s="35" t="s">
        <v>86</v>
      </c>
      <c r="B70" s="36"/>
      <c r="C70" s="36" t="s">
        <v>129</v>
      </c>
      <c r="D70" s="36"/>
      <c r="E70" s="37"/>
      <c r="F70" s="36"/>
      <c r="G70" s="37"/>
      <c r="H70" s="37"/>
      <c r="I70" s="37"/>
    </row>
    <row r="71" spans="1:9" ht="21.75" customHeight="1">
      <c r="A71" s="35" t="s">
        <v>87</v>
      </c>
      <c r="B71" s="36"/>
      <c r="C71" s="36" t="s">
        <v>133</v>
      </c>
      <c r="D71" s="36"/>
      <c r="E71" s="37"/>
      <c r="F71" s="36"/>
      <c r="G71" s="37"/>
      <c r="H71" s="37"/>
      <c r="I71" s="37"/>
    </row>
    <row r="72" spans="1:9" ht="19.5" customHeight="1">
      <c r="A72" s="35"/>
      <c r="C72" s="36"/>
      <c r="D72" s="36"/>
      <c r="E72" s="39"/>
      <c r="F72" s="36" t="s">
        <v>89</v>
      </c>
      <c r="G72" s="36"/>
      <c r="H72" s="39"/>
      <c r="I72" s="39"/>
    </row>
    <row r="73" spans="1:9" ht="18" customHeight="1">
      <c r="A73" s="35" t="s">
        <v>88</v>
      </c>
      <c r="B73" s="40"/>
      <c r="C73" s="36"/>
      <c r="D73" s="36"/>
      <c r="E73" s="37"/>
      <c r="F73" s="49" t="s">
        <v>90</v>
      </c>
      <c r="G73" s="49"/>
      <c r="H73" s="37"/>
      <c r="I73" s="37"/>
    </row>
    <row r="74" spans="1:9" ht="18.75" customHeight="1">
      <c r="A74" s="36"/>
      <c r="C74" s="36"/>
      <c r="D74" s="36"/>
      <c r="E74" s="36"/>
      <c r="F74" s="36"/>
      <c r="G74" s="36"/>
      <c r="H74" s="36"/>
      <c r="I74" s="36"/>
    </row>
    <row r="75" spans="1:9" ht="19.5" customHeight="1">
      <c r="A75" s="36"/>
      <c r="C75" s="36"/>
      <c r="D75" s="36"/>
      <c r="E75" s="36"/>
      <c r="H75" s="36"/>
      <c r="I75" s="36"/>
    </row>
    <row r="76" ht="18" customHeight="1"/>
    <row r="77" ht="18" customHeight="1"/>
    <row r="79" ht="20.25" customHeight="1"/>
    <row r="80" ht="20.25" customHeight="1"/>
    <row r="83" ht="18.75" customHeight="1"/>
    <row r="84" ht="18" customHeight="1"/>
  </sheetData>
  <sheetProtection/>
  <mergeCells count="3">
    <mergeCell ref="A4:I4"/>
    <mergeCell ref="A3:I3"/>
    <mergeCell ref="A6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7.28125" style="0" customWidth="1"/>
    <col min="2" max="2" width="14.28125" style="0" customWidth="1"/>
    <col min="4" max="4" width="5.140625" style="0" customWidth="1"/>
    <col min="5" max="5" width="15.140625" style="0" customWidth="1"/>
    <col min="7" max="7" width="4.8515625" style="0" customWidth="1"/>
    <col min="8" max="8" width="13.140625" style="0" customWidth="1"/>
    <col min="10" max="10" width="7.00390625" style="0" customWidth="1"/>
    <col min="11" max="11" width="13.140625" style="0" customWidth="1"/>
    <col min="13" max="13" width="5.140625" style="0" customWidth="1"/>
    <col min="14" max="14" width="12.7109375" style="0" bestFit="1" customWidth="1"/>
    <col min="16" max="16" width="4.7109375" style="0" customWidth="1"/>
    <col min="17" max="17" width="13.57421875" style="0" customWidth="1"/>
    <col min="19" max="19" width="5.57421875" style="0" customWidth="1"/>
    <col min="20" max="20" width="13.57421875" style="0" customWidth="1"/>
    <col min="21" max="21" width="7.421875" style="0" customWidth="1"/>
    <col min="22" max="22" width="10.7109375" style="0" bestFit="1" customWidth="1"/>
    <col min="23" max="23" width="12.57421875" style="0" customWidth="1"/>
  </cols>
  <sheetData>
    <row r="1" spans="1:23" ht="15">
      <c r="A1">
        <v>3221</v>
      </c>
      <c r="B1" s="50">
        <v>89190</v>
      </c>
      <c r="D1">
        <v>3222</v>
      </c>
      <c r="E1" s="50">
        <v>605</v>
      </c>
      <c r="G1">
        <v>3223</v>
      </c>
      <c r="H1" s="50">
        <v>118000</v>
      </c>
      <c r="J1">
        <v>3224</v>
      </c>
      <c r="K1" s="50">
        <v>17000</v>
      </c>
      <c r="M1">
        <v>3225</v>
      </c>
      <c r="N1" s="50">
        <v>24000</v>
      </c>
      <c r="P1">
        <v>3227</v>
      </c>
      <c r="Q1" s="50">
        <v>4500</v>
      </c>
      <c r="S1">
        <v>3231</v>
      </c>
      <c r="T1" s="50">
        <v>26000</v>
      </c>
      <c r="V1">
        <v>3232</v>
      </c>
      <c r="W1" s="50">
        <v>55445</v>
      </c>
    </row>
    <row r="2" spans="2:23" ht="15">
      <c r="B2" s="50">
        <v>5000</v>
      </c>
      <c r="E2" s="50">
        <v>2000</v>
      </c>
      <c r="H2" s="50">
        <v>1000</v>
      </c>
      <c r="K2" s="50">
        <v>1000</v>
      </c>
      <c r="N2" s="50">
        <v>1000</v>
      </c>
      <c r="Q2" s="50">
        <v>4000</v>
      </c>
      <c r="T2" s="50">
        <v>1000</v>
      </c>
      <c r="W2" s="50">
        <v>6000</v>
      </c>
    </row>
    <row r="3" spans="2:23" ht="15">
      <c r="B3" s="50">
        <v>1000</v>
      </c>
      <c r="E3" s="50">
        <v>300040</v>
      </c>
      <c r="H3" s="51">
        <f>SUM(H1:H2)</f>
        <v>119000</v>
      </c>
      <c r="K3" s="50">
        <v>23000</v>
      </c>
      <c r="N3" s="50">
        <v>5000</v>
      </c>
      <c r="Q3" s="51">
        <f>SUM(Q1:Q2)</f>
        <v>8500</v>
      </c>
      <c r="T3" s="50">
        <v>4000</v>
      </c>
      <c r="W3" s="50">
        <v>152000</v>
      </c>
    </row>
    <row r="4" spans="2:23" ht="15">
      <c r="B4" s="50">
        <v>5000</v>
      </c>
      <c r="E4" s="50">
        <v>3000</v>
      </c>
      <c r="K4" s="51">
        <f>SUM(K1:K3)</f>
        <v>41000</v>
      </c>
      <c r="N4" s="50">
        <v>5000</v>
      </c>
      <c r="Q4" s="50"/>
      <c r="T4" s="50">
        <v>40000</v>
      </c>
      <c r="W4" s="50">
        <v>2000</v>
      </c>
    </row>
    <row r="5" spans="2:23" ht="15">
      <c r="B5" s="50">
        <v>2000</v>
      </c>
      <c r="E5" s="50">
        <v>5000</v>
      </c>
      <c r="N5" s="50">
        <v>20000</v>
      </c>
      <c r="T5" s="50">
        <v>1000</v>
      </c>
      <c r="W5" s="51">
        <f>SUM(W1:W4)</f>
        <v>215445</v>
      </c>
    </row>
    <row r="6" spans="2:23" ht="15">
      <c r="B6" s="50">
        <v>50000</v>
      </c>
      <c r="E6" s="50">
        <v>4000</v>
      </c>
      <c r="N6" s="50">
        <v>7500</v>
      </c>
      <c r="T6" s="50">
        <v>10000</v>
      </c>
      <c r="W6" s="50"/>
    </row>
    <row r="7" spans="2:20" ht="15">
      <c r="B7" s="50">
        <v>19150</v>
      </c>
      <c r="E7" s="50">
        <v>60000</v>
      </c>
      <c r="N7" s="51">
        <f>SUM(N1:N6)</f>
        <v>62500</v>
      </c>
      <c r="T7" s="50">
        <v>5000</v>
      </c>
    </row>
    <row r="8" spans="2:20" ht="15">
      <c r="B8" s="51">
        <f>SUM(B1:B7)</f>
        <v>171340</v>
      </c>
      <c r="E8" s="50">
        <v>45000</v>
      </c>
      <c r="T8" s="51">
        <f>SUM(T1:T7)</f>
        <v>87000</v>
      </c>
    </row>
    <row r="9" spans="2:5" ht="15">
      <c r="B9" s="50"/>
      <c r="E9" s="51">
        <f>SUM(E1:E8)</f>
        <v>419645</v>
      </c>
    </row>
    <row r="10" ht="15">
      <c r="B10" s="50"/>
    </row>
    <row r="11" ht="15">
      <c r="B11" s="50"/>
    </row>
    <row r="12" spans="1:22" ht="15">
      <c r="A12">
        <v>3233</v>
      </c>
      <c r="B12" s="51">
        <v>9000</v>
      </c>
      <c r="D12">
        <v>3234</v>
      </c>
      <c r="E12" s="50">
        <v>36563</v>
      </c>
      <c r="G12">
        <v>3236</v>
      </c>
      <c r="H12" s="50">
        <v>6000</v>
      </c>
      <c r="J12">
        <v>3237</v>
      </c>
      <c r="K12" s="50">
        <v>18000</v>
      </c>
      <c r="M12">
        <v>3238</v>
      </c>
      <c r="N12" s="50">
        <v>40000</v>
      </c>
      <c r="P12">
        <v>3239</v>
      </c>
      <c r="Q12" s="50">
        <v>10600</v>
      </c>
      <c r="S12">
        <v>3722</v>
      </c>
      <c r="T12" s="50">
        <v>200000</v>
      </c>
      <c r="U12">
        <v>3235</v>
      </c>
      <c r="V12" s="50">
        <v>8000</v>
      </c>
    </row>
    <row r="13" spans="2:22" ht="15">
      <c r="B13" s="50"/>
      <c r="E13" s="50">
        <v>3000</v>
      </c>
      <c r="H13" s="50">
        <v>14500</v>
      </c>
      <c r="K13" s="50">
        <v>6000</v>
      </c>
      <c r="N13" s="50">
        <v>6000</v>
      </c>
      <c r="Q13" s="50">
        <v>13000</v>
      </c>
      <c r="V13" s="50">
        <v>1000</v>
      </c>
    </row>
    <row r="14" spans="2:22" ht="15">
      <c r="B14" s="50"/>
      <c r="E14" s="51">
        <f>SUM(E12:E13)</f>
        <v>39563</v>
      </c>
      <c r="H14" s="50">
        <v>4000</v>
      </c>
      <c r="K14" s="51">
        <f>SUM(K12:K13)</f>
        <v>24000</v>
      </c>
      <c r="N14" s="51">
        <f>SUM(N12:N13)</f>
        <v>46000</v>
      </c>
      <c r="Q14" s="51">
        <f>SUM(Q12:Q13)</f>
        <v>23600</v>
      </c>
      <c r="V14" s="51">
        <f>SUM(V12:V13)</f>
        <v>9000</v>
      </c>
    </row>
    <row r="15" spans="2:8" ht="15">
      <c r="B15" s="50"/>
      <c r="H15" s="51">
        <f>SUM(H12:H14)</f>
        <v>24500</v>
      </c>
    </row>
    <row r="16" ht="15">
      <c r="B16" s="50"/>
    </row>
    <row r="17" ht="15">
      <c r="B17" s="50"/>
    </row>
    <row r="18" ht="15">
      <c r="B18" s="50"/>
    </row>
    <row r="19" spans="1:17" ht="15">
      <c r="A19">
        <v>4221</v>
      </c>
      <c r="B19" s="52">
        <v>42893</v>
      </c>
      <c r="D19">
        <v>4222</v>
      </c>
      <c r="E19" s="51">
        <v>10000</v>
      </c>
      <c r="G19">
        <v>4223</v>
      </c>
      <c r="H19" s="50">
        <v>30000</v>
      </c>
      <c r="J19">
        <v>4226</v>
      </c>
      <c r="K19" s="51">
        <v>6000</v>
      </c>
      <c r="M19">
        <v>4227</v>
      </c>
      <c r="N19" s="50">
        <v>15500</v>
      </c>
      <c r="P19">
        <v>4241</v>
      </c>
      <c r="Q19" s="50">
        <v>236000</v>
      </c>
    </row>
    <row r="20" spans="2:17" ht="15">
      <c r="B20" s="52">
        <v>15000</v>
      </c>
      <c r="H20" s="50">
        <v>5000</v>
      </c>
      <c r="N20" s="50">
        <v>24300</v>
      </c>
      <c r="Q20" s="50">
        <v>9000</v>
      </c>
    </row>
    <row r="21" spans="2:17" ht="15">
      <c r="B21" s="52">
        <v>12437.78</v>
      </c>
      <c r="H21" s="50">
        <v>10000</v>
      </c>
      <c r="N21" s="51">
        <f>SUM(N19:N20)</f>
        <v>39800</v>
      </c>
      <c r="Q21" s="50">
        <v>2000</v>
      </c>
    </row>
    <row r="22" spans="2:17" ht="15">
      <c r="B22" s="52">
        <v>90000</v>
      </c>
      <c r="H22" s="51">
        <f>SUM(H19:H21)</f>
        <v>45000</v>
      </c>
      <c r="Q22" s="51">
        <f>SUM(Q19:Q21)</f>
        <v>247000</v>
      </c>
    </row>
    <row r="23" ht="15">
      <c r="B23" s="52">
        <v>20000</v>
      </c>
    </row>
    <row r="24" ht="15">
      <c r="B24" s="52">
        <v>24300</v>
      </c>
    </row>
    <row r="25" ht="15">
      <c r="B25" s="53">
        <f>SUM(B19:B24)</f>
        <v>204630.78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2021-02-15T13:56:15Z</dcterms:modified>
  <cp:category/>
  <cp:version/>
  <cp:contentType/>
  <cp:contentStatus/>
</cp:coreProperties>
</file>